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<sst xmlns="http://schemas.openxmlformats.org/spreadsheetml/2006/main" count="180" uniqueCount="149">
  <si>
    <t>#</t>
  </si>
  <si>
    <t>Description</t>
  </si>
  <si>
    <t>Price Paid</t>
  </si>
  <si>
    <t>Auction Price</t>
  </si>
  <si>
    <t>%</t>
  </si>
  <si>
    <t>From</t>
  </si>
  <si>
    <t>Winner</t>
  </si>
  <si>
    <t>Tackle Bag</t>
  </si>
  <si>
    <t>Carol Schultz</t>
  </si>
  <si>
    <t>Dry Sack - XL &amp; S</t>
  </si>
  <si>
    <t>Teresa Mitchell</t>
  </si>
  <si>
    <t>Dry Sack -L &amp; M</t>
  </si>
  <si>
    <t>Curtis Piepenburg</t>
  </si>
  <si>
    <t>Embroidered Dish Towels</t>
  </si>
  <si>
    <t>Nancy Heinzen</t>
  </si>
  <si>
    <t>Tami Paulson</t>
  </si>
  <si>
    <t xml:space="preserve">Pantry Picks </t>
  </si>
  <si>
    <t>Grossingers</t>
  </si>
  <si>
    <t>Dale Beiermon</t>
  </si>
  <si>
    <t>Womens Fleece - Green</t>
  </si>
  <si>
    <t>Womens Fleece - Pink</t>
  </si>
  <si>
    <t>M hetchvedt</t>
  </si>
  <si>
    <t>Mens Fleece - Black</t>
  </si>
  <si>
    <t>Jack Renick</t>
  </si>
  <si>
    <t>Mens Fleece - Green</t>
  </si>
  <si>
    <t>Steve Clay</t>
  </si>
  <si>
    <t>Gopher Messenger - bag</t>
  </si>
  <si>
    <t>Mike Paulson</t>
  </si>
  <si>
    <t>T-shirt - White w/flower womens Md</t>
  </si>
  <si>
    <t>Tyler Dierson</t>
  </si>
  <si>
    <t>T-shirt - Green w/flower womens Lg</t>
  </si>
  <si>
    <t>Jolene Elm</t>
  </si>
  <si>
    <t>T-shirt - Pink w/flower womens Md</t>
  </si>
  <si>
    <t>Clyde Horlick</t>
  </si>
  <si>
    <t>T-shirt - Rust mens Lg</t>
  </si>
  <si>
    <t>Distel</t>
  </si>
  <si>
    <t>T-shirt - Blue mens XL</t>
  </si>
  <si>
    <t>B Whittener</t>
  </si>
  <si>
    <t>Sugar Lake Cap</t>
  </si>
  <si>
    <t>Mike Trettle</t>
  </si>
  <si>
    <t>Sugar Lake Hoodie</t>
  </si>
  <si>
    <t>Jan Olsson</t>
  </si>
  <si>
    <t>Sugar Lake Pancake Mix</t>
  </si>
  <si>
    <t>Rita Treml</t>
  </si>
  <si>
    <t>Sugar Lake T-Shirt</t>
  </si>
  <si>
    <t>Sugar Lake Corn Nuggets</t>
  </si>
  <si>
    <t>Ann Cease</t>
  </si>
  <si>
    <t>DB Searle's Gift Certificate</t>
  </si>
  <si>
    <t>Tom May</t>
  </si>
  <si>
    <t>Wine glasses basket</t>
  </si>
  <si>
    <t>Judy Thompson</t>
  </si>
  <si>
    <t>Crochet Necklace - blue</t>
  </si>
  <si>
    <t>Amy Rausch</t>
  </si>
  <si>
    <t>Crochet Necklace - multi</t>
  </si>
  <si>
    <t>John Keefe</t>
  </si>
  <si>
    <t>Crochet Necklace - black/brown</t>
  </si>
  <si>
    <t>Dave Armstrong</t>
  </si>
  <si>
    <t>Wireless Rain Guage</t>
  </si>
  <si>
    <t>Cindy Cresswell</t>
  </si>
  <si>
    <t xml:space="preserve">Toiletry Bag </t>
  </si>
  <si>
    <t>Debbie Tuck</t>
  </si>
  <si>
    <t>Carlos Creek Wine &amp; Glasses</t>
  </si>
  <si>
    <t>Region VII</t>
  </si>
  <si>
    <t>Wine Rack &amp; Wine</t>
  </si>
  <si>
    <t>Marcia Hetletvedt</t>
  </si>
  <si>
    <t>Thumper Pond Resort Stay</t>
  </si>
  <si>
    <t>Thumper Pond</t>
  </si>
  <si>
    <t>Cheryl Wall</t>
  </si>
  <si>
    <t>Wind Chimes</t>
  </si>
  <si>
    <t>Greg Nelson</t>
  </si>
  <si>
    <t>MD 20/20</t>
  </si>
  <si>
    <t>Screwdriver Set</t>
  </si>
  <si>
    <t>Last Year</t>
  </si>
  <si>
    <t>Nancy Wojck</t>
  </si>
  <si>
    <t>Noah's Arc</t>
  </si>
  <si>
    <t>Les Finsted</t>
  </si>
  <si>
    <t>IAAO Membership</t>
  </si>
  <si>
    <t>void</t>
  </si>
  <si>
    <t>IAAO</t>
  </si>
  <si>
    <t xml:space="preserve">Pocket Video Camera </t>
  </si>
  <si>
    <t>ACS</t>
  </si>
  <si>
    <t>Dale Boretski</t>
  </si>
  <si>
    <t>Dancing Flower</t>
  </si>
  <si>
    <t>Bird (Duck) House</t>
  </si>
  <si>
    <t>Region IV</t>
  </si>
  <si>
    <t>Jim Pemble</t>
  </si>
  <si>
    <t>Set of three Frames</t>
  </si>
  <si>
    <t>J Hicks</t>
  </si>
  <si>
    <t>Cabelas Hoodie - Navy XL</t>
  </si>
  <si>
    <t>Brian Hoff</t>
  </si>
  <si>
    <t>Metal Wall Décor</t>
  </si>
  <si>
    <t>Lori Lewis</t>
  </si>
  <si>
    <t>Stool / Cooler</t>
  </si>
  <si>
    <t>Penny Schmit</t>
  </si>
  <si>
    <t>Five Handmade Cards</t>
  </si>
  <si>
    <t>Joe Skerik</t>
  </si>
  <si>
    <t xml:space="preserve">Paper &amp; Stamps Basket </t>
  </si>
  <si>
    <t>Cheryl Grover</t>
  </si>
  <si>
    <t>Purse Hanger</t>
  </si>
  <si>
    <t>Kelly Schroeder</t>
  </si>
  <si>
    <t>Welcome Rock</t>
  </si>
  <si>
    <t>Harley Rock</t>
  </si>
  <si>
    <t>Bear Stake</t>
  </si>
  <si>
    <t>Dan Robinson</t>
  </si>
  <si>
    <t>Moose Stake</t>
  </si>
  <si>
    <t>Hanging Plant - Fuchsia - Pink</t>
  </si>
  <si>
    <t>Hanging Plant - Calibrachoa Multi</t>
  </si>
  <si>
    <t>Grain Belt Nordeast Pail</t>
  </si>
  <si>
    <t>Region V</t>
  </si>
  <si>
    <t>Becky Malmquist</t>
  </si>
  <si>
    <t>Schell's Sampler Pail</t>
  </si>
  <si>
    <t>Twins Tickets</t>
  </si>
  <si>
    <t>Smith, Gendler, etc</t>
  </si>
  <si>
    <t>Barb Trochlil</t>
  </si>
  <si>
    <t>Antigravity Chair - Black</t>
  </si>
  <si>
    <t>Kevin Wymen</t>
  </si>
  <si>
    <t>Antigravity Chair - Brown</t>
  </si>
  <si>
    <t>Dan Mills</t>
  </si>
  <si>
    <t>Sharper Image Literati </t>
  </si>
  <si>
    <t>Byron Swart</t>
  </si>
  <si>
    <t>UV - Lemonade in Organic Bag</t>
  </si>
  <si>
    <t>Adeline Olson</t>
  </si>
  <si>
    <t>UV - Cherry in Beach Bag w/ towel</t>
  </si>
  <si>
    <t>UV - Blue Raspberry in Basket w/ glasses</t>
  </si>
  <si>
    <t>Pete Yager</t>
  </si>
  <si>
    <t>Beverage Dispenser</t>
  </si>
  <si>
    <t>Mark Peterson</t>
  </si>
  <si>
    <t>Barefoot Wine in Stripe Bag w/ candy</t>
  </si>
  <si>
    <t>Beach Cover - Red</t>
  </si>
  <si>
    <t>Beachmat</t>
  </si>
  <si>
    <t>B Whittenmore</t>
  </si>
  <si>
    <t>Holiday Inn $100.00</t>
  </si>
  <si>
    <t>Holiday Inn</t>
  </si>
  <si>
    <t>Greeting Cards &amp; tags</t>
  </si>
  <si>
    <t>Stamping Basket - Brights</t>
  </si>
  <si>
    <t>Salsa &amp; Jelly</t>
  </si>
  <si>
    <t>Luann Hagen</t>
  </si>
  <si>
    <t>Mini Move</t>
  </si>
  <si>
    <t>Lifetime Fitness</t>
  </si>
  <si>
    <t>Jane Grossinger</t>
  </si>
  <si>
    <t>Bird Feeder</t>
  </si>
  <si>
    <t>Nancy Amberson</t>
  </si>
  <si>
    <t>Void</t>
  </si>
  <si>
    <t>Table Runner &amp; Chicken</t>
  </si>
  <si>
    <t>Region VIII</t>
  </si>
  <si>
    <t>Kathy Gomall</t>
  </si>
  <si>
    <t>Long Lake T shirt</t>
  </si>
  <si>
    <t>Long Lake Jacket &amp; Pants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</si>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</sst>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0"/>
      <name val="Segoe UI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F3" sqref="F3"/>
    </sheetView>
  </sheetViews>
  <sheetFormatPr defaultColWidth="9.140625" defaultRowHeight="12.75"/>
  <cols>
    <col min="1" max="1" width="5.28125" style="0" customWidth="1"/>
    <col min="2" max="2" width="30.00390625" style="0" customWidth="1"/>
    <col min="3" max="3" width="14.140625" style="0" hidden="1" customWidth="1"/>
    <col min="4" max="4" width="16.8515625" style="0" customWidth="1"/>
    <col min="5" max="5" width="0" style="0" hidden="1" customWidth="1"/>
    <col min="6" max="6" width="18.28125" style="0" customWidth="1"/>
    <col min="7" max="7" width="0" style="0" hidden="1" customWidth="1"/>
    <col min="8" max="8" width="16.00390625" style="0" customWidth="1"/>
  </cols>
  <sheetData>
    <row r="1" spans="1:8" ht="12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2"/>
      <c r="H1" s="2" t="s">
        <v>6</v>
      </c>
    </row>
    <row r="2" spans="1:8" ht="12.75">
      <c r="A2" s="1">
        <v>1</v>
      </c>
      <c r="B2" s="1" t="s">
        <v>7</v>
      </c>
      <c r="C2" s="5">
        <v>32.11</v>
      </c>
      <c r="D2" s="6">
        <v>55</v>
      </c>
      <c r="E2" s="6">
        <f>D2/C2</f>
        <v>1.7128620367486764</v>
      </c>
      <c r="F2" s="7"/>
      <c r="G2" s="8"/>
      <c r="H2" s="1" t="s">
        <v>8</v>
      </c>
    </row>
    <row r="3" spans="1:8" ht="12.75">
      <c r="A3" s="1">
        <v>2</v>
      </c>
      <c r="B3" s="1" t="s">
        <v>9</v>
      </c>
      <c r="C3" s="5">
        <v>25.68</v>
      </c>
      <c r="D3" s="6">
        <v>17</v>
      </c>
      <c r="E3" s="6">
        <f aca="true" t="shared" si="0" ref="E3:E66">D3/C3</f>
        <v>0.661993769470405</v>
      </c>
      <c r="F3" s="7"/>
      <c r="G3" s="8"/>
      <c r="H3" s="1" t="s">
        <v>10</v>
      </c>
    </row>
    <row r="4" spans="1:8" ht="12.75">
      <c r="A4" s="1">
        <v>3</v>
      </c>
      <c r="B4" s="1" t="s">
        <v>11</v>
      </c>
      <c r="C4" s="5">
        <v>25.68</v>
      </c>
      <c r="D4" s="6">
        <v>17</v>
      </c>
      <c r="E4" s="6">
        <f t="shared" si="0"/>
        <v>0.661993769470405</v>
      </c>
      <c r="F4" s="7"/>
      <c r="G4" s="8"/>
      <c r="H4" s="1" t="s">
        <v>12</v>
      </c>
    </row>
    <row r="5" spans="1:8" ht="12.75">
      <c r="A5" s="1">
        <v>4</v>
      </c>
      <c r="B5" s="1" t="s">
        <v>13</v>
      </c>
      <c r="C5" s="9"/>
      <c r="D5" s="6">
        <v>25</v>
      </c>
      <c r="E5" s="6" t="e">
        <f t="shared" si="0"/>
        <v>#DIV/0!</v>
      </c>
      <c r="F5" s="7" t="s">
        <v>14</v>
      </c>
      <c r="G5" s="8"/>
      <c r="H5" s="1" t="s">
        <v>15</v>
      </c>
    </row>
    <row r="6" spans="1:8" ht="12.75">
      <c r="A6" s="1">
        <v>5</v>
      </c>
      <c r="B6" s="1" t="s">
        <v>16</v>
      </c>
      <c r="C6" s="5"/>
      <c r="D6" s="6">
        <v>40</v>
      </c>
      <c r="E6" s="6" t="e">
        <f t="shared" si="0"/>
        <v>#DIV/0!</v>
      </c>
      <c r="F6" s="7" t="s">
        <v>17</v>
      </c>
      <c r="G6" s="8"/>
      <c r="H6" s="1" t="s">
        <v>18</v>
      </c>
    </row>
    <row r="7" spans="1:8" ht="12.75">
      <c r="A7" s="1">
        <v>6</v>
      </c>
      <c r="B7" s="1" t="s">
        <v>19</v>
      </c>
      <c r="C7" s="5">
        <v>9.99</v>
      </c>
      <c r="D7" s="6">
        <v>27</v>
      </c>
      <c r="E7" s="6">
        <f t="shared" si="0"/>
        <v>2.7027027027027026</v>
      </c>
      <c r="F7" s="7"/>
      <c r="G7" s="8"/>
      <c r="H7" s="1" t="s">
        <v>18</v>
      </c>
    </row>
    <row r="8" spans="1:8" ht="12.75">
      <c r="A8" s="1">
        <v>7</v>
      </c>
      <c r="B8" s="1" t="s">
        <v>20</v>
      </c>
      <c r="C8" s="5">
        <v>9.99</v>
      </c>
      <c r="D8" s="6">
        <v>13</v>
      </c>
      <c r="E8" s="6">
        <f t="shared" si="0"/>
        <v>1.3013013013013013</v>
      </c>
      <c r="F8" s="7"/>
      <c r="G8" s="8"/>
      <c r="H8" s="1" t="s">
        <v>21</v>
      </c>
    </row>
    <row r="9" spans="1:8" ht="12.75">
      <c r="A9" s="1">
        <v>8</v>
      </c>
      <c r="B9" s="1" t="s">
        <v>22</v>
      </c>
      <c r="C9" s="5">
        <v>9.99</v>
      </c>
      <c r="D9" s="6">
        <v>19</v>
      </c>
      <c r="E9" s="6">
        <f t="shared" si="0"/>
        <v>1.901901901901902</v>
      </c>
      <c r="F9" s="7"/>
      <c r="G9" s="8"/>
      <c r="H9" s="1" t="s">
        <v>23</v>
      </c>
    </row>
    <row r="10" spans="1:8" ht="12.75">
      <c r="A10" s="1">
        <v>9</v>
      </c>
      <c r="B10" s="1" t="s">
        <v>24</v>
      </c>
      <c r="C10" s="5">
        <v>9.99</v>
      </c>
      <c r="D10" s="6">
        <v>18</v>
      </c>
      <c r="E10" s="6">
        <f t="shared" si="0"/>
        <v>1.8018018018018018</v>
      </c>
      <c r="F10" s="7"/>
      <c r="G10" s="8"/>
      <c r="H10" s="1" t="s">
        <v>25</v>
      </c>
    </row>
    <row r="11" spans="1:8" ht="12.75">
      <c r="A11" s="1">
        <v>10</v>
      </c>
      <c r="B11" s="1" t="s">
        <v>26</v>
      </c>
      <c r="C11" s="5">
        <v>7.47</v>
      </c>
      <c r="D11" s="6">
        <v>14</v>
      </c>
      <c r="E11" s="6">
        <f t="shared" si="0"/>
        <v>1.8741633199464525</v>
      </c>
      <c r="F11" s="7"/>
      <c r="G11" s="8"/>
      <c r="H11" s="1" t="s">
        <v>27</v>
      </c>
    </row>
    <row r="12" spans="1:8" ht="12.75">
      <c r="A12" s="1">
        <v>11</v>
      </c>
      <c r="B12" s="1" t="s">
        <v>28</v>
      </c>
      <c r="C12" s="5">
        <v>5</v>
      </c>
      <c r="D12" s="6">
        <v>12</v>
      </c>
      <c r="E12" s="6">
        <f t="shared" si="0"/>
        <v>2.4</v>
      </c>
      <c r="F12" s="7"/>
      <c r="G12" s="8"/>
      <c r="H12" s="1" t="s">
        <v>29</v>
      </c>
    </row>
    <row r="13" spans="1:8" ht="12.75">
      <c r="A13" s="1">
        <v>12</v>
      </c>
      <c r="B13" s="1" t="s">
        <v>30</v>
      </c>
      <c r="C13" s="5">
        <v>5</v>
      </c>
      <c r="D13" s="6">
        <v>8</v>
      </c>
      <c r="E13" s="6">
        <f t="shared" si="0"/>
        <v>1.6</v>
      </c>
      <c r="F13" s="7"/>
      <c r="G13" s="8"/>
      <c r="H13" s="1" t="s">
        <v>31</v>
      </c>
    </row>
    <row r="14" spans="1:8" ht="12.75">
      <c r="A14" s="1">
        <v>13</v>
      </c>
      <c r="B14" s="1" t="s">
        <v>32</v>
      </c>
      <c r="C14" s="5">
        <v>5</v>
      </c>
      <c r="D14" s="6">
        <v>6</v>
      </c>
      <c r="E14" s="6">
        <f t="shared" si="0"/>
        <v>1.2</v>
      </c>
      <c r="F14" s="7"/>
      <c r="G14" s="8"/>
      <c r="H14" s="1" t="s">
        <v>33</v>
      </c>
    </row>
    <row r="15" spans="1:8" ht="12.75">
      <c r="A15" s="1">
        <v>14</v>
      </c>
      <c r="B15" s="1" t="s">
        <v>34</v>
      </c>
      <c r="C15" s="5">
        <v>5</v>
      </c>
      <c r="D15" s="6">
        <v>4</v>
      </c>
      <c r="E15" s="6">
        <f t="shared" si="0"/>
        <v>0.8</v>
      </c>
      <c r="F15" s="7"/>
      <c r="G15" s="8"/>
      <c r="H15" s="1" t="s">
        <v>35</v>
      </c>
    </row>
    <row r="16" spans="1:8" ht="12.75">
      <c r="A16" s="1">
        <v>15</v>
      </c>
      <c r="B16" s="1" t="s">
        <v>36</v>
      </c>
      <c r="C16" s="5">
        <v>5</v>
      </c>
      <c r="D16" s="6">
        <v>7</v>
      </c>
      <c r="E16" s="6">
        <f t="shared" si="0"/>
        <v>1.4</v>
      </c>
      <c r="F16" s="7"/>
      <c r="G16" s="8"/>
      <c r="H16" s="1" t="s">
        <v>37</v>
      </c>
    </row>
    <row r="17" spans="1:8" ht="12.75">
      <c r="A17" s="1">
        <v>16</v>
      </c>
      <c r="B17" s="1" t="s">
        <v>38</v>
      </c>
      <c r="C17" s="5"/>
      <c r="D17" s="6">
        <v>10</v>
      </c>
      <c r="E17" s="6" t="e">
        <f t="shared" si="0"/>
        <v>#DIV/0!</v>
      </c>
      <c r="F17" s="7"/>
      <c r="G17" s="8">
        <v>17.5</v>
      </c>
      <c r="H17" s="1" t="s">
        <v>39</v>
      </c>
    </row>
    <row r="18" spans="1:8" ht="12.75">
      <c r="A18" s="1">
        <v>17</v>
      </c>
      <c r="B18" s="1" t="s">
        <v>40</v>
      </c>
      <c r="C18" s="5"/>
      <c r="D18" s="6">
        <v>40</v>
      </c>
      <c r="E18" s="6" t="e">
        <f t="shared" si="0"/>
        <v>#DIV/0!</v>
      </c>
      <c r="F18" s="7"/>
      <c r="G18" s="8">
        <v>59.99</v>
      </c>
      <c r="H18" s="1" t="s">
        <v>41</v>
      </c>
    </row>
    <row r="19" spans="1:8" ht="12.75">
      <c r="A19" s="1">
        <v>18</v>
      </c>
      <c r="B19" s="1" t="s">
        <v>42</v>
      </c>
      <c r="C19" s="5"/>
      <c r="D19" s="6">
        <v>5</v>
      </c>
      <c r="E19" s="6" t="e">
        <f t="shared" si="0"/>
        <v>#DIV/0!</v>
      </c>
      <c r="F19" s="7"/>
      <c r="G19" s="8">
        <v>6</v>
      </c>
      <c r="H19" s="1" t="s">
        <v>43</v>
      </c>
    </row>
    <row r="20" spans="1:8" ht="12.75">
      <c r="A20" s="1">
        <v>19</v>
      </c>
      <c r="B20" s="1" t="s">
        <v>44</v>
      </c>
      <c r="C20" s="5"/>
      <c r="D20" s="6">
        <v>11</v>
      </c>
      <c r="E20" s="6" t="e">
        <f t="shared" si="0"/>
        <v>#DIV/0!</v>
      </c>
      <c r="F20" s="7"/>
      <c r="G20" s="8">
        <v>23.99</v>
      </c>
      <c r="H20" s="1" t="s">
        <v>29</v>
      </c>
    </row>
    <row r="21" spans="1:8" ht="12.75">
      <c r="A21" s="1">
        <v>20</v>
      </c>
      <c r="B21" s="1" t="s">
        <v>45</v>
      </c>
      <c r="C21" s="5"/>
      <c r="D21" s="6">
        <v>6</v>
      </c>
      <c r="E21" s="6" t="e">
        <f t="shared" si="0"/>
        <v>#DIV/0!</v>
      </c>
      <c r="F21" s="7"/>
      <c r="G21" s="8">
        <v>5</v>
      </c>
      <c r="H21" s="1" t="s">
        <v>46</v>
      </c>
    </row>
    <row r="22" spans="1:8" ht="12.75">
      <c r="A22" s="1">
        <v>21</v>
      </c>
      <c r="B22" s="1" t="s">
        <v>47</v>
      </c>
      <c r="C22" s="5">
        <v>12.5</v>
      </c>
      <c r="D22" s="6">
        <v>16</v>
      </c>
      <c r="E22" s="6">
        <f t="shared" si="0"/>
        <v>1.28</v>
      </c>
      <c r="F22" s="7"/>
      <c r="G22" s="8"/>
      <c r="H22" s="1" t="s">
        <v>48</v>
      </c>
    </row>
    <row r="23" spans="1:8" ht="12.75">
      <c r="A23" s="1">
        <v>22</v>
      </c>
      <c r="B23" s="1" t="s">
        <v>47</v>
      </c>
      <c r="C23" s="5">
        <v>12.5</v>
      </c>
      <c r="D23" s="6">
        <v>16</v>
      </c>
      <c r="E23" s="6">
        <f t="shared" si="0"/>
        <v>1.28</v>
      </c>
      <c r="F23" s="7"/>
      <c r="G23" s="8"/>
      <c r="H23" s="1" t="s">
        <v>31</v>
      </c>
    </row>
    <row r="24" spans="1:8" ht="12.75">
      <c r="A24" s="1">
        <v>23</v>
      </c>
      <c r="B24" s="1" t="s">
        <v>49</v>
      </c>
      <c r="C24" s="5">
        <v>25</v>
      </c>
      <c r="D24" s="6">
        <v>36</v>
      </c>
      <c r="E24" s="6">
        <f t="shared" si="0"/>
        <v>1.44</v>
      </c>
      <c r="F24" s="7"/>
      <c r="G24" s="8"/>
      <c r="H24" s="1" t="s">
        <v>50</v>
      </c>
    </row>
    <row r="25" spans="1:8" ht="12.75">
      <c r="A25" s="1">
        <v>24</v>
      </c>
      <c r="B25" s="1" t="s">
        <v>51</v>
      </c>
      <c r="C25" s="5">
        <v>3</v>
      </c>
      <c r="D25" s="6">
        <v>11</v>
      </c>
      <c r="E25" s="6">
        <f t="shared" si="0"/>
        <v>3.6666666666666665</v>
      </c>
      <c r="F25" s="7"/>
      <c r="G25" s="8"/>
      <c r="H25" s="1" t="s">
        <v>52</v>
      </c>
    </row>
    <row r="26" spans="1:8" ht="12.75">
      <c r="A26" s="1">
        <v>25</v>
      </c>
      <c r="B26" s="1" t="s">
        <v>53</v>
      </c>
      <c r="C26" s="10">
        <v>3</v>
      </c>
      <c r="D26" s="6">
        <v>15</v>
      </c>
      <c r="E26" s="6">
        <f t="shared" si="0"/>
        <v>5</v>
      </c>
      <c r="F26" s="7"/>
      <c r="G26" s="8"/>
      <c r="H26" s="1" t="s">
        <v>54</v>
      </c>
    </row>
    <row r="27" spans="1:8" ht="12.75">
      <c r="A27" s="1">
        <v>26</v>
      </c>
      <c r="B27" s="1" t="s">
        <v>55</v>
      </c>
      <c r="C27" s="5">
        <v>3</v>
      </c>
      <c r="D27" s="6">
        <v>10</v>
      </c>
      <c r="E27" s="6">
        <f t="shared" si="0"/>
        <v>3.3333333333333335</v>
      </c>
      <c r="F27" s="7"/>
      <c r="G27" s="8"/>
      <c r="H27" s="1" t="s">
        <v>56</v>
      </c>
    </row>
    <row r="28" spans="1:8" ht="12.75">
      <c r="A28" s="1">
        <v>27</v>
      </c>
      <c r="B28" s="1" t="s">
        <v>57</v>
      </c>
      <c r="C28" s="10">
        <v>30</v>
      </c>
      <c r="D28" s="6">
        <v>50</v>
      </c>
      <c r="E28" s="6">
        <f t="shared" si="0"/>
        <v>1.6666666666666667</v>
      </c>
      <c r="F28" s="7"/>
      <c r="G28" s="8"/>
      <c r="H28" s="1" t="s">
        <v>58</v>
      </c>
    </row>
    <row r="29" spans="1:8" ht="12.75">
      <c r="A29" s="1">
        <v>28</v>
      </c>
      <c r="B29" s="1" t="s">
        <v>59</v>
      </c>
      <c r="C29" s="5">
        <v>7.47</v>
      </c>
      <c r="D29" s="6">
        <v>15</v>
      </c>
      <c r="E29" s="6">
        <f t="shared" si="0"/>
        <v>2.0080321285140563</v>
      </c>
      <c r="F29" s="7"/>
      <c r="G29" s="8"/>
      <c r="H29" s="1" t="s">
        <v>60</v>
      </c>
    </row>
    <row r="30" spans="1:8" ht="12.75">
      <c r="A30" s="1">
        <v>29</v>
      </c>
      <c r="B30" s="1" t="s">
        <v>61</v>
      </c>
      <c r="C30" s="5"/>
      <c r="D30" s="6">
        <v>25</v>
      </c>
      <c r="E30" s="6" t="e">
        <f t="shared" si="0"/>
        <v>#DIV/0!</v>
      </c>
      <c r="F30" s="7" t="s">
        <v>62</v>
      </c>
      <c r="G30" s="8"/>
      <c r="H30" s="1" t="s">
        <v>15</v>
      </c>
    </row>
    <row r="31" spans="1:8" ht="12.75">
      <c r="A31" s="1">
        <v>30</v>
      </c>
      <c r="B31" s="1" t="s">
        <v>63</v>
      </c>
      <c r="C31" s="5">
        <v>15.96</v>
      </c>
      <c r="D31" s="6">
        <v>27</v>
      </c>
      <c r="E31" s="6">
        <f t="shared" si="0"/>
        <v>1.6917293233082706</v>
      </c>
      <c r="F31" s="7"/>
      <c r="G31" s="8"/>
      <c r="H31" s="1" t="s">
        <v>64</v>
      </c>
    </row>
    <row r="32" spans="1:8" ht="12.75">
      <c r="A32" s="1">
        <v>31</v>
      </c>
      <c r="B32" s="1" t="s">
        <v>65</v>
      </c>
      <c r="C32" s="5"/>
      <c r="D32" s="6">
        <v>63</v>
      </c>
      <c r="E32" s="6" t="e">
        <f t="shared" si="0"/>
        <v>#DIV/0!</v>
      </c>
      <c r="F32" s="7" t="s">
        <v>66</v>
      </c>
      <c r="G32" s="8"/>
      <c r="H32" s="1" t="s">
        <v>67</v>
      </c>
    </row>
    <row r="33" spans="1:8" ht="12.75">
      <c r="A33" s="1">
        <v>32</v>
      </c>
      <c r="B33" s="1" t="s">
        <v>68</v>
      </c>
      <c r="C33" s="10">
        <v>20</v>
      </c>
      <c r="D33" s="6">
        <v>30</v>
      </c>
      <c r="E33" s="6">
        <f t="shared" si="0"/>
        <v>1.5</v>
      </c>
      <c r="F33" s="7"/>
      <c r="G33" s="8"/>
      <c r="H33" s="1" t="s">
        <v>69</v>
      </c>
    </row>
    <row r="34" spans="1:8" ht="12.75">
      <c r="A34" s="1">
        <v>33</v>
      </c>
      <c r="B34" s="1" t="s">
        <v>70</v>
      </c>
      <c r="C34" s="10">
        <v>3.75</v>
      </c>
      <c r="D34" s="6">
        <v>8</v>
      </c>
      <c r="E34" s="6">
        <f t="shared" si="0"/>
        <v>2.1333333333333333</v>
      </c>
      <c r="F34" s="7"/>
      <c r="G34" s="8"/>
      <c r="H34" s="1" t="s">
        <v>35</v>
      </c>
    </row>
    <row r="35" spans="1:8" ht="12.75">
      <c r="A35" s="1">
        <v>34</v>
      </c>
      <c r="B35" s="1" t="s">
        <v>71</v>
      </c>
      <c r="C35" s="5"/>
      <c r="D35" s="6">
        <v>8</v>
      </c>
      <c r="E35" s="6" t="e">
        <f t="shared" si="0"/>
        <v>#DIV/0!</v>
      </c>
      <c r="F35" s="7" t="s">
        <v>72</v>
      </c>
      <c r="G35" s="8"/>
      <c r="H35" s="1" t="s">
        <v>73</v>
      </c>
    </row>
    <row r="36" spans="1:8" ht="12.75">
      <c r="A36" s="1">
        <v>35</v>
      </c>
      <c r="B36" s="1" t="s">
        <v>74</v>
      </c>
      <c r="C36" s="5"/>
      <c r="D36" s="6">
        <v>27</v>
      </c>
      <c r="E36" s="6" t="e">
        <f t="shared" si="0"/>
        <v>#DIV/0!</v>
      </c>
      <c r="F36" s="7" t="s">
        <v>72</v>
      </c>
      <c r="G36" s="8"/>
      <c r="H36" s="1" t="s">
        <v>75</v>
      </c>
    </row>
    <row r="37" spans="1:8" ht="12.75">
      <c r="A37" s="1">
        <v>36</v>
      </c>
      <c r="B37" s="1" t="s">
        <v>76</v>
      </c>
      <c r="C37" s="5"/>
      <c r="D37" s="6" t="s">
        <v>77</v>
      </c>
      <c r="E37" s="6" t="e">
        <f t="shared" si="0"/>
        <v>#VALUE!</v>
      </c>
      <c r="F37" s="7" t="s">
        <v>78</v>
      </c>
      <c r="G37" s="8"/>
      <c r="H37" s="1"/>
    </row>
    <row r="38" spans="1:8" ht="12.75">
      <c r="A38" s="1">
        <v>37</v>
      </c>
      <c r="B38" s="7" t="s">
        <v>79</v>
      </c>
      <c r="C38" s="5"/>
      <c r="D38" s="6">
        <v>80</v>
      </c>
      <c r="E38" s="6" t="e">
        <f t="shared" si="0"/>
        <v>#DIV/0!</v>
      </c>
      <c r="F38" s="7" t="s">
        <v>80</v>
      </c>
      <c r="G38" s="8">
        <v>74.8</v>
      </c>
      <c r="H38" s="1" t="s">
        <v>81</v>
      </c>
    </row>
    <row r="39" spans="1:8" ht="12.75">
      <c r="A39" s="1">
        <v>38</v>
      </c>
      <c r="B39" s="7" t="s">
        <v>82</v>
      </c>
      <c r="C39" s="5">
        <v>1</v>
      </c>
      <c r="D39" s="6">
        <v>10</v>
      </c>
      <c r="E39" s="6">
        <f t="shared" si="0"/>
        <v>10</v>
      </c>
      <c r="F39" s="1"/>
      <c r="G39" s="8"/>
      <c r="H39" s="1" t="s">
        <v>15</v>
      </c>
    </row>
    <row r="40" spans="1:8" ht="12.75">
      <c r="A40" s="1">
        <v>39</v>
      </c>
      <c r="B40" s="7" t="s">
        <v>83</v>
      </c>
      <c r="C40" s="5"/>
      <c r="D40" s="6">
        <v>32</v>
      </c>
      <c r="E40" s="6" t="e">
        <f t="shared" si="0"/>
        <v>#DIV/0!</v>
      </c>
      <c r="F40" s="7" t="s">
        <v>84</v>
      </c>
      <c r="G40" s="8"/>
      <c r="H40" s="1" t="s">
        <v>85</v>
      </c>
    </row>
    <row r="41" spans="1:8" ht="12.75">
      <c r="A41" s="7">
        <v>40</v>
      </c>
      <c r="B41" s="5" t="s">
        <v>86</v>
      </c>
      <c r="C41" s="5"/>
      <c r="D41" s="6">
        <v>13</v>
      </c>
      <c r="E41" s="6" t="e">
        <f t="shared" si="0"/>
        <v>#DIV/0!</v>
      </c>
      <c r="F41" s="7" t="s">
        <v>84</v>
      </c>
      <c r="G41" s="1"/>
      <c r="H41" s="1" t="s">
        <v>87</v>
      </c>
    </row>
    <row r="42" spans="1:8" ht="12.75">
      <c r="A42" s="7">
        <v>41</v>
      </c>
      <c r="B42" s="5" t="s">
        <v>88</v>
      </c>
      <c r="C42" s="5">
        <v>30</v>
      </c>
      <c r="D42" s="6">
        <v>23</v>
      </c>
      <c r="E42" s="6">
        <f t="shared" si="0"/>
        <v>0.7666666666666667</v>
      </c>
      <c r="F42" s="8"/>
      <c r="G42" s="1"/>
      <c r="H42" s="1" t="s">
        <v>89</v>
      </c>
    </row>
    <row r="43" spans="1:8" ht="12.75">
      <c r="A43" s="7">
        <v>42</v>
      </c>
      <c r="B43" s="5" t="s">
        <v>90</v>
      </c>
      <c r="C43" s="5">
        <v>10</v>
      </c>
      <c r="D43" s="6">
        <v>25</v>
      </c>
      <c r="E43" s="6">
        <f t="shared" si="0"/>
        <v>2.5</v>
      </c>
      <c r="F43" s="8"/>
      <c r="G43" s="1"/>
      <c r="H43" s="1" t="s">
        <v>91</v>
      </c>
    </row>
    <row r="44" spans="1:8" ht="12.75">
      <c r="A44" s="7">
        <v>43</v>
      </c>
      <c r="B44" s="5" t="s">
        <v>92</v>
      </c>
      <c r="C44" s="5">
        <v>12.81</v>
      </c>
      <c r="D44" s="6">
        <v>22</v>
      </c>
      <c r="E44" s="6">
        <f t="shared" si="0"/>
        <v>1.7174082747853239</v>
      </c>
      <c r="F44" s="8"/>
      <c r="G44" s="1"/>
      <c r="H44" s="1" t="s">
        <v>93</v>
      </c>
    </row>
    <row r="45" spans="1:8" ht="12.75">
      <c r="A45" s="7">
        <v>44</v>
      </c>
      <c r="B45" s="5" t="s">
        <v>94</v>
      </c>
      <c r="C45" s="5">
        <v>15</v>
      </c>
      <c r="D45" s="6">
        <v>10</v>
      </c>
      <c r="E45" s="6">
        <f t="shared" si="0"/>
        <v>0.6666666666666666</v>
      </c>
      <c r="F45" s="8"/>
      <c r="G45" s="1"/>
      <c r="H45" s="1" t="s">
        <v>95</v>
      </c>
    </row>
    <row r="46" spans="1:8" ht="12.75">
      <c r="A46" s="7">
        <v>45</v>
      </c>
      <c r="B46" s="10" t="s">
        <v>96</v>
      </c>
      <c r="C46" s="10">
        <v>46.8</v>
      </c>
      <c r="D46" s="6">
        <v>35</v>
      </c>
      <c r="E46" s="6">
        <f t="shared" si="0"/>
        <v>0.7478632478632479</v>
      </c>
      <c r="F46" s="8"/>
      <c r="G46" s="1"/>
      <c r="H46" s="1" t="s">
        <v>97</v>
      </c>
    </row>
    <row r="47" spans="1:8" ht="12.75">
      <c r="A47" s="7">
        <v>46</v>
      </c>
      <c r="B47" s="5" t="s">
        <v>98</v>
      </c>
      <c r="C47" s="5">
        <v>13</v>
      </c>
      <c r="D47" s="6">
        <v>7</v>
      </c>
      <c r="E47" s="6">
        <f t="shared" si="0"/>
        <v>0.5384615384615384</v>
      </c>
      <c r="F47" s="8"/>
      <c r="G47" s="1"/>
      <c r="H47" s="1" t="s">
        <v>99</v>
      </c>
    </row>
    <row r="48" spans="1:8" ht="12.75">
      <c r="A48" s="7">
        <v>47</v>
      </c>
      <c r="B48" s="5" t="s">
        <v>100</v>
      </c>
      <c r="C48" s="5">
        <v>30</v>
      </c>
      <c r="D48" s="6">
        <v>32</v>
      </c>
      <c r="E48" s="6">
        <f t="shared" si="0"/>
        <v>1.0666666666666667</v>
      </c>
      <c r="F48" s="8"/>
      <c r="G48" s="1"/>
      <c r="H48" s="1" t="s">
        <v>48</v>
      </c>
    </row>
    <row r="49" spans="1:8" ht="12.75">
      <c r="A49" s="7">
        <v>48</v>
      </c>
      <c r="B49" s="5" t="s">
        <v>101</v>
      </c>
      <c r="C49" s="5">
        <v>30</v>
      </c>
      <c r="D49" s="6">
        <v>27</v>
      </c>
      <c r="E49" s="6">
        <f t="shared" si="0"/>
        <v>0.9</v>
      </c>
      <c r="F49" s="8"/>
      <c r="G49" s="1"/>
      <c r="H49" s="1" t="s">
        <v>35</v>
      </c>
    </row>
    <row r="50" spans="1:8" ht="12.75">
      <c r="A50" s="7">
        <v>49</v>
      </c>
      <c r="B50" s="5" t="s">
        <v>102</v>
      </c>
      <c r="C50" s="5">
        <v>5</v>
      </c>
      <c r="D50" s="6">
        <v>21</v>
      </c>
      <c r="E50" s="6">
        <f t="shared" si="0"/>
        <v>4.2</v>
      </c>
      <c r="F50" s="8"/>
      <c r="G50" s="1"/>
      <c r="H50" s="1" t="s">
        <v>103</v>
      </c>
    </row>
    <row r="51" spans="1:8" ht="12.75">
      <c r="A51" s="7">
        <v>50</v>
      </c>
      <c r="B51" s="10" t="s">
        <v>104</v>
      </c>
      <c r="C51" s="5">
        <v>5</v>
      </c>
      <c r="D51" s="6">
        <v>15</v>
      </c>
      <c r="E51" s="6">
        <f t="shared" si="0"/>
        <v>3</v>
      </c>
      <c r="F51" s="8"/>
      <c r="G51" s="1"/>
      <c r="H51" s="1" t="s">
        <v>103</v>
      </c>
    </row>
    <row r="52" spans="1:8" ht="12.75">
      <c r="A52" s="7">
        <v>51</v>
      </c>
      <c r="B52" s="5" t="s">
        <v>105</v>
      </c>
      <c r="C52" s="5">
        <v>12.5</v>
      </c>
      <c r="D52" s="6">
        <v>14</v>
      </c>
      <c r="E52" s="6">
        <f t="shared" si="0"/>
        <v>1.12</v>
      </c>
      <c r="F52" s="8"/>
      <c r="G52" s="1"/>
      <c r="H52" s="1" t="s">
        <v>58</v>
      </c>
    </row>
    <row r="53" spans="1:8" ht="12.75">
      <c r="A53" s="7">
        <v>52</v>
      </c>
      <c r="B53" s="5" t="s">
        <v>106</v>
      </c>
      <c r="C53" s="5">
        <v>12.5</v>
      </c>
      <c r="D53" s="6">
        <v>20</v>
      </c>
      <c r="E53" s="6">
        <f t="shared" si="0"/>
        <v>1.6</v>
      </c>
      <c r="F53" s="8"/>
      <c r="G53" s="1"/>
      <c r="H53" s="1" t="s">
        <v>15</v>
      </c>
    </row>
    <row r="54" spans="1:8" ht="12.75">
      <c r="A54" s="7">
        <v>53</v>
      </c>
      <c r="B54" s="5" t="s">
        <v>107</v>
      </c>
      <c r="C54" s="5"/>
      <c r="D54" s="6">
        <v>30</v>
      </c>
      <c r="E54" s="6" t="e">
        <f t="shared" si="0"/>
        <v>#DIV/0!</v>
      </c>
      <c r="F54" s="8" t="s">
        <v>108</v>
      </c>
      <c r="G54" s="1">
        <v>37.5</v>
      </c>
      <c r="H54" s="1" t="s">
        <v>109</v>
      </c>
    </row>
    <row r="55" spans="1:8" ht="12.75">
      <c r="A55" s="7">
        <v>54</v>
      </c>
      <c r="B55" s="5" t="s">
        <v>110</v>
      </c>
      <c r="C55" s="5"/>
      <c r="D55" s="6">
        <v>30</v>
      </c>
      <c r="E55" s="6" t="e">
        <f t="shared" si="0"/>
        <v>#DIV/0!</v>
      </c>
      <c r="F55" s="8" t="s">
        <v>108</v>
      </c>
      <c r="G55" s="1">
        <v>37.5</v>
      </c>
      <c r="H55" s="1" t="s">
        <v>109</v>
      </c>
    </row>
    <row r="56" spans="1:8" ht="12.75">
      <c r="A56" s="7">
        <v>55</v>
      </c>
      <c r="B56" s="5" t="s">
        <v>111</v>
      </c>
      <c r="C56" s="10"/>
      <c r="D56" s="6">
        <v>300</v>
      </c>
      <c r="E56" s="6" t="e">
        <f t="shared" si="0"/>
        <v>#DIV/0!</v>
      </c>
      <c r="F56" s="8" t="s">
        <v>112</v>
      </c>
      <c r="G56" s="1">
        <v>328</v>
      </c>
      <c r="H56" s="1" t="s">
        <v>113</v>
      </c>
    </row>
    <row r="57" spans="1:8" ht="12.75">
      <c r="A57" s="7">
        <v>56</v>
      </c>
      <c r="B57" s="5" t="s">
        <v>114</v>
      </c>
      <c r="C57" s="5">
        <v>40</v>
      </c>
      <c r="D57" s="6">
        <v>55</v>
      </c>
      <c r="E57" s="6">
        <f t="shared" si="0"/>
        <v>1.375</v>
      </c>
      <c r="F57" s="8"/>
      <c r="G57" s="1"/>
      <c r="H57" s="1" t="s">
        <v>115</v>
      </c>
    </row>
    <row r="58" spans="1:8" ht="12.75">
      <c r="A58" s="7">
        <v>57</v>
      </c>
      <c r="B58" s="5" t="s">
        <v>116</v>
      </c>
      <c r="C58" s="5">
        <v>40</v>
      </c>
      <c r="D58" s="6">
        <v>55</v>
      </c>
      <c r="E58" s="6">
        <f t="shared" si="0"/>
        <v>1.375</v>
      </c>
      <c r="F58" s="8"/>
      <c r="G58" s="1"/>
      <c r="H58" s="1" t="s">
        <v>117</v>
      </c>
    </row>
    <row r="59" spans="1:8" ht="12.75">
      <c r="A59" s="7">
        <v>58</v>
      </c>
      <c r="B59" s="11" t="s">
        <v>118</v>
      </c>
      <c r="C59" s="5">
        <v>70</v>
      </c>
      <c r="D59" s="6">
        <v>90</v>
      </c>
      <c r="E59" s="6">
        <f t="shared" si="0"/>
        <v>1.2857142857142858</v>
      </c>
      <c r="F59" s="8"/>
      <c r="G59" s="1"/>
      <c r="H59" s="1" t="s">
        <v>119</v>
      </c>
    </row>
    <row r="60" spans="1:8" ht="12.75">
      <c r="A60" s="7">
        <v>59</v>
      </c>
      <c r="B60" s="5" t="s">
        <v>120</v>
      </c>
      <c r="C60" s="5">
        <v>12.95</v>
      </c>
      <c r="D60" s="6">
        <v>19</v>
      </c>
      <c r="E60" s="6">
        <f t="shared" si="0"/>
        <v>1.4671814671814674</v>
      </c>
      <c r="F60" s="8"/>
      <c r="G60" s="1"/>
      <c r="H60" s="1" t="s">
        <v>121</v>
      </c>
    </row>
    <row r="61" spans="1:8" ht="12.75">
      <c r="A61" s="7">
        <v>60</v>
      </c>
      <c r="B61" s="5" t="s">
        <v>122</v>
      </c>
      <c r="C61" s="5">
        <v>39.5</v>
      </c>
      <c r="D61" s="6">
        <v>28</v>
      </c>
      <c r="E61" s="6">
        <f t="shared" si="0"/>
        <v>0.7088607594936709</v>
      </c>
      <c r="F61" s="8"/>
      <c r="G61" s="1"/>
      <c r="H61" s="1" t="s">
        <v>10</v>
      </c>
    </row>
    <row r="62" spans="1:8" ht="12.75">
      <c r="A62" s="7">
        <v>61</v>
      </c>
      <c r="B62" s="5" t="s">
        <v>123</v>
      </c>
      <c r="C62" s="5">
        <v>18.95</v>
      </c>
      <c r="D62" s="6">
        <v>18</v>
      </c>
      <c r="E62" s="6">
        <f t="shared" si="0"/>
        <v>0.949868073878628</v>
      </c>
      <c r="F62" s="8"/>
      <c r="G62" s="1"/>
      <c r="H62" s="1" t="s">
        <v>124</v>
      </c>
    </row>
    <row r="63" spans="1:8" ht="12.75">
      <c r="A63" s="7">
        <v>62</v>
      </c>
      <c r="B63" s="10" t="s">
        <v>125</v>
      </c>
      <c r="C63" s="5">
        <v>21.35</v>
      </c>
      <c r="D63" s="6">
        <v>20</v>
      </c>
      <c r="E63" s="6">
        <f t="shared" si="0"/>
        <v>0.9367681498829039</v>
      </c>
      <c r="F63" s="8"/>
      <c r="G63" s="1"/>
      <c r="H63" s="1" t="s">
        <v>126</v>
      </c>
    </row>
    <row r="64" spans="1:8" ht="12.75">
      <c r="A64" s="7">
        <v>63</v>
      </c>
      <c r="B64" s="5" t="s">
        <v>127</v>
      </c>
      <c r="C64" s="5">
        <v>10.5</v>
      </c>
      <c r="D64" s="6">
        <v>25</v>
      </c>
      <c r="E64" s="6">
        <f t="shared" si="0"/>
        <v>2.380952380952381</v>
      </c>
      <c r="F64" s="8"/>
      <c r="G64" s="1"/>
      <c r="H64" s="1" t="s">
        <v>15</v>
      </c>
    </row>
    <row r="65" spans="1:8" ht="12.75">
      <c r="A65" s="7">
        <v>64</v>
      </c>
      <c r="B65" s="5" t="s">
        <v>128</v>
      </c>
      <c r="C65" s="5">
        <v>13.94</v>
      </c>
      <c r="D65" s="6">
        <v>12</v>
      </c>
      <c r="E65" s="6">
        <f t="shared" si="0"/>
        <v>0.860832137733142</v>
      </c>
      <c r="F65" s="8"/>
      <c r="G65" s="1"/>
      <c r="H65" s="1" t="s">
        <v>117</v>
      </c>
    </row>
    <row r="66" spans="1:8" ht="12.75">
      <c r="A66" s="7">
        <v>65</v>
      </c>
      <c r="B66" s="5" t="s">
        <v>129</v>
      </c>
      <c r="C66" s="5">
        <v>13.94</v>
      </c>
      <c r="D66" s="6">
        <v>12</v>
      </c>
      <c r="E66" s="6">
        <f t="shared" si="0"/>
        <v>0.860832137733142</v>
      </c>
      <c r="F66" s="8"/>
      <c r="G66" s="1"/>
      <c r="H66" s="1" t="s">
        <v>130</v>
      </c>
    </row>
    <row r="67" spans="1:8" ht="12.75">
      <c r="A67" s="7">
        <v>66</v>
      </c>
      <c r="B67" s="5" t="s">
        <v>131</v>
      </c>
      <c r="C67" s="5"/>
      <c r="D67" s="6">
        <v>42</v>
      </c>
      <c r="E67" s="6" t="e">
        <f aca="true" t="shared" si="1" ref="E67:E79">D67/C67</f>
        <v>#DIV/0!</v>
      </c>
      <c r="F67" s="8" t="s">
        <v>132</v>
      </c>
      <c r="G67" s="1">
        <v>100</v>
      </c>
      <c r="H67" s="1" t="s">
        <v>31</v>
      </c>
    </row>
    <row r="68" spans="1:8" ht="12.75">
      <c r="A68" s="7">
        <v>67</v>
      </c>
      <c r="B68" s="5" t="s">
        <v>133</v>
      </c>
      <c r="C68" s="5">
        <v>20</v>
      </c>
      <c r="D68" s="6">
        <v>8</v>
      </c>
      <c r="E68" s="6">
        <f t="shared" si="1"/>
        <v>0.4</v>
      </c>
      <c r="F68" s="1"/>
      <c r="G68" s="1"/>
      <c r="H68" s="1" t="s">
        <v>41</v>
      </c>
    </row>
    <row r="69" spans="1:8" ht="12.75">
      <c r="A69" s="7">
        <v>68</v>
      </c>
      <c r="B69" s="5" t="s">
        <v>134</v>
      </c>
      <c r="C69" s="5">
        <v>39.4</v>
      </c>
      <c r="D69" s="6">
        <v>25</v>
      </c>
      <c r="E69" s="6">
        <f t="shared" si="1"/>
        <v>0.6345177664974619</v>
      </c>
      <c r="F69" s="8"/>
      <c r="G69" s="1"/>
      <c r="H69" s="1" t="s">
        <v>52</v>
      </c>
    </row>
    <row r="70" spans="1:8" ht="12.75">
      <c r="A70" s="7">
        <v>0</v>
      </c>
      <c r="B70" s="10" t="s">
        <v>135</v>
      </c>
      <c r="C70" s="5"/>
      <c r="D70" s="6">
        <v>16</v>
      </c>
      <c r="E70" s="6" t="e">
        <f t="shared" si="1"/>
        <v>#DIV/0!</v>
      </c>
      <c r="F70" s="8" t="s">
        <v>17</v>
      </c>
      <c r="G70" s="1"/>
      <c r="H70" s="1" t="s">
        <v>136</v>
      </c>
    </row>
    <row r="71" spans="1:8" ht="12.75">
      <c r="A71" s="7">
        <v>70</v>
      </c>
      <c r="B71" s="5" t="s">
        <v>137</v>
      </c>
      <c r="C71" s="10"/>
      <c r="D71" s="6">
        <v>40</v>
      </c>
      <c r="E71" s="6" t="e">
        <f t="shared" si="1"/>
        <v>#DIV/0!</v>
      </c>
      <c r="F71" s="8" t="s">
        <v>138</v>
      </c>
      <c r="G71" s="1">
        <v>50</v>
      </c>
      <c r="H71" s="1" t="s">
        <v>139</v>
      </c>
    </row>
    <row r="72" spans="1:8" ht="12.75">
      <c r="A72" s="7">
        <v>71</v>
      </c>
      <c r="B72" s="5" t="s">
        <v>140</v>
      </c>
      <c r="C72" s="5"/>
      <c r="D72" s="6">
        <v>40</v>
      </c>
      <c r="E72" s="6" t="e">
        <f t="shared" si="1"/>
        <v>#DIV/0!</v>
      </c>
      <c r="F72" s="8" t="s">
        <v>84</v>
      </c>
      <c r="G72" s="1">
        <v>40</v>
      </c>
      <c r="H72" s="1" t="s">
        <v>141</v>
      </c>
    </row>
    <row r="73" spans="1:8" ht="12.75">
      <c r="A73" s="7">
        <v>72</v>
      </c>
      <c r="B73" s="5" t="s">
        <v>142</v>
      </c>
      <c r="C73" s="5"/>
      <c r="D73" s="6"/>
      <c r="E73" s="6" t="e">
        <f t="shared" si="1"/>
        <v>#DIV/0!</v>
      </c>
      <c r="F73" s="8"/>
      <c r="G73" s="1"/>
      <c r="H73" s="1"/>
    </row>
    <row r="74" spans="1:8" ht="12.75">
      <c r="A74" s="7">
        <v>73</v>
      </c>
      <c r="B74" s="5" t="s">
        <v>142</v>
      </c>
      <c r="C74" s="5"/>
      <c r="D74" s="6"/>
      <c r="E74" s="6" t="e">
        <f t="shared" si="1"/>
        <v>#DIV/0!</v>
      </c>
      <c r="F74" s="8"/>
      <c r="G74" s="1"/>
      <c r="H74" s="1"/>
    </row>
    <row r="75" spans="1:8" ht="12.75">
      <c r="A75" s="7">
        <v>74</v>
      </c>
      <c r="B75" s="5" t="s">
        <v>142</v>
      </c>
      <c r="C75" s="5"/>
      <c r="D75" s="6"/>
      <c r="E75" s="6" t="e">
        <f t="shared" si="1"/>
        <v>#DIV/0!</v>
      </c>
      <c r="F75" s="8"/>
      <c r="G75" s="1"/>
      <c r="H75" s="1"/>
    </row>
    <row r="76" spans="1:8" ht="12.75">
      <c r="A76" s="7">
        <v>75</v>
      </c>
      <c r="B76" s="5" t="s">
        <v>142</v>
      </c>
      <c r="C76" s="5"/>
      <c r="D76" s="6"/>
      <c r="E76" s="6" t="e">
        <f t="shared" si="1"/>
        <v>#DIV/0!</v>
      </c>
      <c r="F76" s="8"/>
      <c r="G76" s="1"/>
      <c r="H76" s="1"/>
    </row>
    <row r="77" spans="1:8" ht="12.75">
      <c r="A77" s="7">
        <v>76</v>
      </c>
      <c r="B77" s="5" t="s">
        <v>143</v>
      </c>
      <c r="C77" s="5"/>
      <c r="D77" s="6">
        <v>20</v>
      </c>
      <c r="E77" s="6" t="e">
        <f t="shared" si="1"/>
        <v>#DIV/0!</v>
      </c>
      <c r="F77" s="8" t="s">
        <v>144</v>
      </c>
      <c r="G77" s="1"/>
      <c r="H77" s="1" t="s">
        <v>145</v>
      </c>
    </row>
    <row r="78" spans="1:8" ht="12.75">
      <c r="A78" s="7">
        <v>77</v>
      </c>
      <c r="B78" s="5" t="s">
        <v>146</v>
      </c>
      <c r="C78" s="5"/>
      <c r="D78" s="6">
        <v>12</v>
      </c>
      <c r="E78" s="6" t="e">
        <f t="shared" si="1"/>
        <v>#DIV/0!</v>
      </c>
      <c r="F78" s="8" t="s">
        <v>144</v>
      </c>
      <c r="G78" s="1"/>
      <c r="H78" s="1" t="s">
        <v>145</v>
      </c>
    </row>
    <row r="79" spans="1:8" ht="12.75">
      <c r="A79" s="7">
        <v>78</v>
      </c>
      <c r="B79" s="10" t="s">
        <v>147</v>
      </c>
      <c r="C79" s="10"/>
      <c r="D79" s="6">
        <v>25</v>
      </c>
      <c r="E79" s="6" t="e">
        <f t="shared" si="1"/>
        <v>#DIV/0!</v>
      </c>
      <c r="F79" s="8" t="s">
        <v>144</v>
      </c>
      <c r="G79" s="1"/>
      <c r="H79" s="1" t="s">
        <v>141</v>
      </c>
    </row>
    <row r="80" spans="1:8" ht="12.75">
      <c r="A80" s="7"/>
      <c r="B80" s="12" t="s">
        <v>148</v>
      </c>
      <c r="C80" s="12">
        <f>SUM(C2:C79)</f>
        <v>856.2200000000003</v>
      </c>
      <c r="D80" s="12">
        <f>SUM(D2:D79)</f>
        <v>2019</v>
      </c>
      <c r="E80" s="5"/>
      <c r="F80" s="8"/>
      <c r="G80" s="1"/>
      <c r="H80" s="1"/>
    </row>
  </sheetData>
  <sheetProtection password="C42A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St.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2011-05-31T14:36:44Z</cp:lastPrinted>
  <dcterms:created xsi:type="dcterms:W3CDTF">2011-05-31T14:35:49Z</dcterms:created>
  <dcterms:modified xsi:type="dcterms:W3CDTF">2011-05-31T14:45:00Z</dcterms:modified>
  <cp:category/>
  <cp:version/>
  <cp:contentType/>
  <cp:contentStatus/>
</cp:coreProperties>
</file>